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360" yWindow="15" windowWidth="20955" windowHeight="9720"/>
  </bookViews>
  <sheets>
    <sheet name="Лист1" sheetId="1" r:id="rId1"/>
  </sheets>
  <calcPr calcId="145621"/>
</workbook>
</file>

<file path=xl/calcChain.xml><?xml version="1.0" encoding="utf-8"?>
<calcChain xmlns="http://schemas.openxmlformats.org/spreadsheetml/2006/main">
  <c r="F11" i="1" l="1"/>
  <c r="G11" i="1"/>
  <c r="H11" i="1"/>
  <c r="I11" i="1"/>
  <c r="A12" i="1"/>
  <c r="B22" i="1" l="1"/>
  <c r="A22" i="1"/>
  <c r="L21" i="1"/>
  <c r="J21" i="1"/>
  <c r="I21" i="1"/>
  <c r="H21" i="1"/>
  <c r="G21" i="1"/>
  <c r="F21" i="1"/>
  <c r="L11" i="1"/>
  <c r="L22" i="1" s="1"/>
  <c r="J11" i="1"/>
  <c r="J22" i="1" s="1"/>
  <c r="I22" i="1"/>
  <c r="H22" i="1"/>
  <c r="G22" i="1"/>
  <c r="F22" i="1"/>
</calcChain>
</file>

<file path=xl/sharedStrings.xml><?xml version="1.0" encoding="utf-8"?>
<sst xmlns="http://schemas.openxmlformats.org/spreadsheetml/2006/main" count="52" uniqueCount="48">
  <si>
    <t>Прием пищи</t>
  </si>
  <si>
    <t>Белки</t>
  </si>
  <si>
    <t>Жиры</t>
  </si>
  <si>
    <t>Углеводы</t>
  </si>
  <si>
    <t>Школа</t>
  </si>
  <si>
    <t>Возрастная категория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</si>
  <si>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</si>
  <si>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</si>
  <si>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</si>
  <si>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</si>
  <si>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</si>
  <si>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</si>
  <si>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</si>
  <si>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Завтрак</t>
  </si>
  <si>
    <t>итого</t>
  </si>
  <si>
    <t>Вес блюда, г</t>
  </si>
  <si>
    <t>Цена</t>
  </si>
  <si>
    <t>день</t>
  </si>
  <si>
    <t>месяц</t>
  </si>
  <si>
    <t>год</t>
  </si>
  <si>
    <t>директор</t>
  </si>
  <si>
    <t>Хлеб пшеничный</t>
  </si>
  <si>
    <t>гор.блюдо</t>
  </si>
  <si>
    <t>хлеб бел.</t>
  </si>
  <si>
    <t>МКОУ "Ларичихинская СОШ "</t>
  </si>
  <si>
    <t>должность</t>
  </si>
  <si>
    <t>Типовое примерное меню приготавливаемых блюд</t>
  </si>
  <si>
    <t>фамилия</t>
  </si>
  <si>
    <t>Бурындина Т.Е.</t>
  </si>
  <si>
    <t>7-11 лет</t>
  </si>
  <si>
    <t>дата</t>
  </si>
  <si>
    <t>Обед</t>
  </si>
  <si>
    <t>закуска</t>
  </si>
  <si>
    <t>1 блюдо</t>
  </si>
  <si>
    <t>2 блюдо</t>
  </si>
  <si>
    <t>гарнир</t>
  </si>
  <si>
    <t>напиток</t>
  </si>
  <si>
    <t>хлеб черн.</t>
  </si>
  <si>
    <t>Итого за день:</t>
  </si>
  <si>
    <t>Рис отварной со сливочным маслом</t>
  </si>
  <si>
    <t>54-6г-2020(3)</t>
  </si>
  <si>
    <t>Печень по-строгоновски</t>
  </si>
  <si>
    <t>690(1)</t>
  </si>
  <si>
    <t>гор.напиток</t>
  </si>
  <si>
    <t>Чай с сахаром и лимоном</t>
  </si>
  <si>
    <t>54(3)</t>
  </si>
  <si>
    <t>54-3з-2020(3)</t>
  </si>
  <si>
    <t>Овощи свежие в нарезке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</si>
</sst>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Calibri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b/>
      <sz val="14"/>
      <color rgb="FF4C4C4C"/>
      <name val="Arial"/>
      <family val="2"/>
      <charset val="204"/>
    </font>
    <font>
      <sz val="10"/>
      <color theme="1"/>
      <name val="Arial"/>
    </font>
    <font>
      <sz val="10"/>
      <color rgb="FF2D2D2D"/>
      <name val="Arial"/>
    </font>
    <font>
      <sz val="10"/>
      <color rgb="FF4C4C4C"/>
      <name val="Arial"/>
    </font>
    <font>
      <i/>
      <sz val="8"/>
      <color theme="1"/>
      <name val="Arial"/>
    </font>
    <font>
      <b/>
      <sz val="8"/>
      <color theme="1"/>
      <name val="Arial"/>
    </font>
    <font>
      <b/>
      <sz val="8"/>
      <color rgb="FF2D2D2D"/>
      <name val="Arial"/>
    </font>
    <font>
      <i/>
      <sz val="11"/>
      <color theme="1"/>
      <name val="Calibri"/>
      <scheme val="minor"/>
    </font>
    <font>
      <b/>
      <sz val="10"/>
      <color rgb="FF2D2D2D"/>
      <name val="Arial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3" fillId="0" borderId="0" xfId="0" applyFont="1" applyAlignment="1">
      <alignment horizontal="left" vertical="center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0" xfId="0" applyFont="1" applyFill="1" applyBorder="1" applyAlignment="1" applyProtection="1">
      <alignment horizontal="center" vertical="top" wrapText="1"/>
      <protection locked="0"/>
    </xf>
    <xf numFmtId="0" fontId="4" fillId="0" borderId="12" xfId="0" applyFont="1" applyBorder="1" applyAlignment="1">
      <alignment horizontal="center"/>
    </xf>
    <xf numFmtId="0" fontId="4" fillId="0" borderId="13" xfId="0" applyFont="1" applyBorder="1" applyAlignment="1">
      <alignment horizontal="center"/>
    </xf>
    <xf numFmtId="0" fontId="0" fillId="0" borderId="14" xfId="0" applyBorder="1"/>
    <xf numFmtId="0" fontId="4" fillId="0" borderId="9" xfId="0" applyFont="1" applyBorder="1" applyAlignment="1">
      <alignment horizontal="center"/>
    </xf>
    <xf numFmtId="0" fontId="4" fillId="0" borderId="4" xfId="0" applyFont="1" applyBorder="1" applyAlignment="1">
      <alignment horizontal="center"/>
    </xf>
    <xf numFmtId="0" fontId="4" fillId="2" borderId="1" xfId="0" applyFont="1" applyFill="1" applyBorder="1" applyAlignment="1" applyProtection="1">
      <alignment horizontal="center" vertical="top" wrapText="1"/>
      <protection locked="0"/>
    </xf>
    <xf numFmtId="0" fontId="4" fillId="2" borderId="10" xfId="0" applyFont="1" applyFill="1" applyBorder="1" applyAlignment="1" applyProtection="1">
      <alignment horizontal="center" vertical="top" wrapText="1"/>
      <protection locked="0"/>
    </xf>
    <xf numFmtId="2" fontId="4" fillId="2" borderId="1" xfId="0" applyNumberFormat="1" applyFont="1" applyFill="1" applyBorder="1" applyAlignment="1" applyProtection="1">
      <alignment horizontal="center" vertical="top" wrapText="1"/>
      <protection locked="0"/>
    </xf>
    <xf numFmtId="0" fontId="4" fillId="0" borderId="0" xfId="0" applyFont="1" applyAlignment="1">
      <alignment horizontal="left"/>
    </xf>
    <xf numFmtId="0" fontId="4" fillId="0" borderId="0" xfId="0" applyFont="1"/>
    <xf numFmtId="0" fontId="4" fillId="0" borderId="0" xfId="0" applyFont="1" applyAlignment="1">
      <alignment horizontal="right"/>
    </xf>
    <xf numFmtId="0" fontId="5" fillId="0" borderId="0" xfId="0" applyFont="1" applyAlignment="1">
      <alignment horizontal="left" vertical="center"/>
    </xf>
    <xf numFmtId="0" fontId="6" fillId="0" borderId="0" xfId="0" applyFont="1" applyAlignment="1">
      <alignment horizontal="left" vertical="center"/>
    </xf>
    <xf numFmtId="0" fontId="4" fillId="2" borderId="1" xfId="0" applyFont="1" applyFill="1" applyBorder="1" applyProtection="1">
      <protection locked="0"/>
    </xf>
    <xf numFmtId="1" fontId="4" fillId="2" borderId="2" xfId="0" applyNumberFormat="1" applyFont="1" applyFill="1" applyBorder="1" applyAlignment="1" applyProtection="1">
      <alignment horizontal="center"/>
      <protection locked="0"/>
    </xf>
    <xf numFmtId="1" fontId="4" fillId="2" borderId="1" xfId="0" applyNumberFormat="1" applyFont="1" applyFill="1" applyBorder="1" applyAlignment="1" applyProtection="1">
      <alignment horizontal="center"/>
      <protection locked="0"/>
    </xf>
    <xf numFmtId="0" fontId="4" fillId="0" borderId="0" xfId="0" applyFont="1" applyFill="1" applyBorder="1" applyAlignment="1" applyProtection="1">
      <alignment horizontal="left"/>
    </xf>
    <xf numFmtId="0" fontId="7" fillId="0" borderId="0" xfId="0" applyFont="1" applyAlignment="1">
      <alignment horizontal="center" vertical="top"/>
    </xf>
    <xf numFmtId="0" fontId="8" fillId="0" borderId="6" xfId="0" applyFont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  <xf numFmtId="0" fontId="9" fillId="0" borderId="7" xfId="0" applyFont="1" applyBorder="1" applyAlignment="1">
      <alignment horizontal="center" vertical="center" wrapText="1"/>
    </xf>
    <xf numFmtId="0" fontId="9" fillId="0" borderId="8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/>
    </xf>
    <xf numFmtId="0" fontId="4" fillId="0" borderId="5" xfId="0" applyFont="1" applyBorder="1" applyAlignment="1">
      <alignment horizontal="center"/>
    </xf>
    <xf numFmtId="0" fontId="10" fillId="0" borderId="1" xfId="0" applyFont="1" applyBorder="1" applyAlignment="1" applyProtection="1">
      <alignment horizontal="right"/>
      <protection locked="0"/>
    </xf>
    <xf numFmtId="0" fontId="4" fillId="0" borderId="1" xfId="0" applyFont="1" applyBorder="1" applyAlignment="1">
      <alignment vertical="top" wrapText="1"/>
    </xf>
    <xf numFmtId="0" fontId="4" fillId="0" borderId="1" xfId="0" applyFont="1" applyBorder="1" applyAlignment="1">
      <alignment horizontal="center" vertical="top" wrapText="1"/>
    </xf>
    <xf numFmtId="0" fontId="4" fillId="0" borderId="10" xfId="0" applyFont="1" applyBorder="1" applyAlignment="1">
      <alignment horizontal="center" vertical="top" wrapText="1"/>
    </xf>
    <xf numFmtId="0" fontId="4" fillId="0" borderId="15" xfId="0" applyFont="1" applyBorder="1" applyAlignment="1">
      <alignment horizontal="center"/>
    </xf>
    <xf numFmtId="0" fontId="4" fillId="0" borderId="16" xfId="0" applyFont="1" applyBorder="1" applyAlignment="1">
      <alignment horizontal="center"/>
    </xf>
    <xf numFmtId="0" fontId="0" fillId="0" borderId="16" xfId="0" applyBorder="1"/>
    <xf numFmtId="0" fontId="4" fillId="2" borderId="1" xfId="0" applyFont="1" applyFill="1" applyBorder="1" applyAlignment="1" applyProtection="1">
      <alignment vertical="top" wrapText="1"/>
      <protection locked="0"/>
    </xf>
    <xf numFmtId="0" fontId="0" fillId="2" borderId="1" xfId="0" applyFill="1" applyBorder="1" applyProtection="1">
      <protection locked="0"/>
    </xf>
    <xf numFmtId="0" fontId="4" fillId="3" borderId="17" xfId="0" applyFont="1" applyFill="1" applyBorder="1" applyAlignment="1">
      <alignment horizontal="center"/>
    </xf>
    <xf numFmtId="0" fontId="4" fillId="3" borderId="18" xfId="0" applyFont="1" applyFill="1" applyBorder="1" applyAlignment="1">
      <alignment horizontal="center"/>
    </xf>
    <xf numFmtId="0" fontId="4" fillId="3" borderId="18" xfId="0" applyFont="1" applyFill="1" applyBorder="1" applyAlignment="1">
      <alignment vertical="top" wrapText="1"/>
    </xf>
    <xf numFmtId="0" fontId="4" fillId="3" borderId="18" xfId="0" applyFont="1" applyFill="1" applyBorder="1" applyAlignment="1">
      <alignment horizontal="center" vertical="top" wrapText="1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0" borderId="1" xfId="0" applyFont="1" applyBorder="1"/>
    <xf numFmtId="0" fontId="4" fillId="2" borderId="1" xfId="0" applyFont="1" applyFill="1" applyBorder="1" applyAlignment="1" applyProtection="1">
      <alignment wrapText="1"/>
      <protection locked="0"/>
    </xf>
    <xf numFmtId="0" fontId="0" fillId="0" borderId="1" xfId="0" applyBorder="1" applyAlignment="1" applyProtection="1">
      <alignment wrapText="1"/>
      <protection locked="0"/>
    </xf>
    <xf numFmtId="0" fontId="4" fillId="2" borderId="1" xfId="0" applyFont="1" applyFill="1" applyBorder="1" applyAlignment="1" applyProtection="1">
      <alignment horizontal="left" wrapText="1"/>
      <protection locked="0"/>
    </xf>
    <xf numFmtId="0" fontId="11" fillId="3" borderId="19" xfId="0" applyFont="1" applyFill="1" applyBorder="1" applyAlignment="1">
      <alignment horizontal="center" vertical="center" wrapText="1"/>
    </xf>
    <xf numFmtId="0" fontId="11" fillId="3" borderId="20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96"/>
  <sheetViews>
    <sheetView tabSelected="1" view="pageBreakPreview" zoomScale="98" zoomScaleNormal="100" zoomScaleSheetLayoutView="98" workbookViewId="0">
      <pane xSplit="4" ySplit="5" topLeftCell="E6" activePane="bottomRight" state="frozen"/>
      <selection pane="topRight" activeCell="E1" sqref="E1"/>
      <selection pane="bottomLeft" activeCell="A6" sqref="A6"/>
      <selection pane="bottomRight" activeCell="E8" sqref="E8"/>
    </sheetView>
  </sheetViews>
  <sheetFormatPr defaultRowHeight="12.75" x14ac:dyDescent="0.2"/>
  <cols>
    <col min="1" max="1" width="4.7109375" style="2" customWidth="1"/>
    <col min="2" max="2" width="5.28515625" style="2" customWidth="1"/>
    <col min="3" max="3" width="9.140625" style="1"/>
    <col min="4" max="4" width="11.5703125" style="1" customWidth="1"/>
    <col min="5" max="5" width="52.5703125" style="2" customWidth="1"/>
    <col min="6" max="6" width="9.28515625" style="2" customWidth="1"/>
    <col min="7" max="7" width="10" style="2" customWidth="1"/>
    <col min="8" max="8" width="7.5703125" style="2" customWidth="1"/>
    <col min="9" max="9" width="6.85546875" style="2" customWidth="1"/>
    <col min="10" max="10" width="8.140625" style="2" customWidth="1"/>
    <col min="11" max="11" width="12.7109375" style="2" customWidth="1"/>
    <col min="12" max="16384" width="9.140625" style="2"/>
  </cols>
  <sheetData>
    <row r="1" spans="1:12" ht="15" customHeight="1" x14ac:dyDescent="0.25">
      <c r="A1" s="17" t="s">
        <v>4</v>
      </c>
      <c r="B1" s="18"/>
      <c r="C1" s="48" t="s">
        <v>24</v>
      </c>
      <c r="D1" s="49"/>
      <c r="E1" s="49"/>
      <c r="F1" s="19" t="s">
        <v>12</v>
      </c>
      <c r="G1" s="18" t="s">
        <v>25</v>
      </c>
      <c r="H1" s="50" t="s">
        <v>20</v>
      </c>
      <c r="I1" s="50"/>
      <c r="J1" s="50"/>
      <c r="K1" s="50"/>
      <c r="L1" s="18"/>
    </row>
    <row r="2" spans="1:12" ht="18" customHeight="1" x14ac:dyDescent="0.2">
      <c r="A2" s="6" t="s">
        <v>26</v>
      </c>
      <c r="B2" s="18"/>
      <c r="C2" s="18"/>
      <c r="D2" s="17"/>
      <c r="E2" s="18"/>
      <c r="F2" s="18"/>
      <c r="G2" s="18" t="s">
        <v>27</v>
      </c>
      <c r="H2" s="50" t="s">
        <v>28</v>
      </c>
      <c r="I2" s="50"/>
      <c r="J2" s="50"/>
      <c r="K2" s="50"/>
      <c r="L2" s="18"/>
    </row>
    <row r="3" spans="1:12" ht="17.25" customHeight="1" x14ac:dyDescent="0.2">
      <c r="A3" s="20" t="s">
        <v>5</v>
      </c>
      <c r="B3" s="18"/>
      <c r="C3" s="18"/>
      <c r="D3" s="21"/>
      <c r="E3" s="22" t="s">
        <v>29</v>
      </c>
      <c r="F3" s="18"/>
      <c r="G3" s="18" t="s">
        <v>30</v>
      </c>
      <c r="H3" s="23">
        <v>3</v>
      </c>
      <c r="I3" s="23">
        <v>4</v>
      </c>
      <c r="J3" s="24">
        <v>2021</v>
      </c>
      <c r="K3" s="25"/>
      <c r="L3" s="18"/>
    </row>
    <row r="4" spans="1:12" ht="13.5" thickBot="1" x14ac:dyDescent="0.25">
      <c r="A4" s="18"/>
      <c r="B4" s="18"/>
      <c r="C4" s="18"/>
      <c r="D4" s="20"/>
      <c r="E4" s="18"/>
      <c r="F4" s="18"/>
      <c r="G4" s="18"/>
      <c r="H4" s="26" t="s">
        <v>17</v>
      </c>
      <c r="I4" s="26" t="s">
        <v>18</v>
      </c>
      <c r="J4" s="26" t="s">
        <v>19</v>
      </c>
      <c r="K4" s="18"/>
      <c r="L4" s="18"/>
    </row>
    <row r="5" spans="1:12" ht="34.5" thickBot="1" x14ac:dyDescent="0.25">
      <c r="A5" s="27" t="s">
        <v>10</v>
      </c>
      <c r="B5" s="28" t="s">
        <v>11</v>
      </c>
      <c r="C5" s="29" t="s">
        <v>0</v>
      </c>
      <c r="D5" s="29" t="s">
        <v>9</v>
      </c>
      <c r="E5" s="29" t="s">
        <v>8</v>
      </c>
      <c r="F5" s="29" t="s">
        <v>15</v>
      </c>
      <c r="G5" s="29" t="s">
        <v>1</v>
      </c>
      <c r="H5" s="29" t="s">
        <v>2</v>
      </c>
      <c r="I5" s="29" t="s">
        <v>3</v>
      </c>
      <c r="J5" s="29" t="s">
        <v>6</v>
      </c>
      <c r="K5" s="30" t="s">
        <v>7</v>
      </c>
      <c r="L5" s="29" t="s">
        <v>16</v>
      </c>
    </row>
    <row r="6" spans="1:12" ht="15" x14ac:dyDescent="0.25">
      <c r="A6" s="9">
        <v>1</v>
      </c>
      <c r="B6" s="10">
        <v>4</v>
      </c>
      <c r="C6" s="11" t="s">
        <v>13</v>
      </c>
      <c r="D6" s="3" t="s">
        <v>22</v>
      </c>
      <c r="E6" s="7" t="s">
        <v>39</v>
      </c>
      <c r="F6" s="14">
        <v>150</v>
      </c>
      <c r="G6" s="14">
        <v>3.6</v>
      </c>
      <c r="H6" s="14">
        <v>5.2</v>
      </c>
      <c r="I6" s="14">
        <v>3.8</v>
      </c>
      <c r="J6" s="14">
        <v>213.5</v>
      </c>
      <c r="K6" s="8" t="s">
        <v>40</v>
      </c>
      <c r="L6" s="16">
        <v>18.5</v>
      </c>
    </row>
    <row r="7" spans="1:12" ht="15" x14ac:dyDescent="0.25">
      <c r="A7" s="12"/>
      <c r="B7" s="13"/>
      <c r="C7" s="5"/>
      <c r="D7" s="3" t="s">
        <v>22</v>
      </c>
      <c r="E7" s="7" t="s">
        <v>41</v>
      </c>
      <c r="F7" s="14">
        <v>115</v>
      </c>
      <c r="G7" s="14">
        <v>7</v>
      </c>
      <c r="H7" s="14">
        <v>21</v>
      </c>
      <c r="I7" s="14">
        <v>7.1</v>
      </c>
      <c r="J7" s="14">
        <v>253</v>
      </c>
      <c r="K7" s="8" t="s">
        <v>42</v>
      </c>
      <c r="L7" s="16">
        <v>28</v>
      </c>
    </row>
    <row r="8" spans="1:12" ht="15" x14ac:dyDescent="0.25">
      <c r="A8" s="12"/>
      <c r="B8" s="13"/>
      <c r="C8" s="5"/>
      <c r="D8" s="3" t="s">
        <v>32</v>
      </c>
      <c r="E8" s="7" t="s">
        <v>47</v>
      </c>
      <c r="F8" s="14">
        <v>60</v>
      </c>
      <c r="G8" s="14">
        <v>0.3</v>
      </c>
      <c r="H8" s="14"/>
      <c r="I8" s="14">
        <v>2.8</v>
      </c>
      <c r="J8" s="14">
        <v>10.5</v>
      </c>
      <c r="K8" s="8" t="s">
        <v>46</v>
      </c>
      <c r="L8" s="16">
        <v>12</v>
      </c>
    </row>
    <row r="9" spans="1:12" ht="15" x14ac:dyDescent="0.25">
      <c r="A9" s="12"/>
      <c r="B9" s="13"/>
      <c r="C9" s="5"/>
      <c r="D9" s="3" t="s">
        <v>23</v>
      </c>
      <c r="E9" s="46" t="s">
        <v>21</v>
      </c>
      <c r="F9" s="14">
        <v>80</v>
      </c>
      <c r="G9" s="14">
        <v>6.16</v>
      </c>
      <c r="H9" s="14">
        <v>1.48</v>
      </c>
      <c r="I9" s="14">
        <v>30.5</v>
      </c>
      <c r="J9" s="14">
        <v>200.8</v>
      </c>
      <c r="K9" s="15"/>
      <c r="L9" s="16">
        <v>3.6</v>
      </c>
    </row>
    <row r="10" spans="1:12" ht="15" x14ac:dyDescent="0.25">
      <c r="A10" s="12"/>
      <c r="B10" s="13"/>
      <c r="C10" s="5"/>
      <c r="D10" s="47" t="s">
        <v>43</v>
      </c>
      <c r="E10" s="7" t="s">
        <v>44</v>
      </c>
      <c r="F10" s="14">
        <v>200</v>
      </c>
      <c r="G10" s="14">
        <v>0.3</v>
      </c>
      <c r="H10" s="14"/>
      <c r="I10" s="14">
        <v>6.7</v>
      </c>
      <c r="J10" s="14">
        <v>27.6</v>
      </c>
      <c r="K10" s="8" t="s">
        <v>45</v>
      </c>
      <c r="L10" s="16">
        <v>5</v>
      </c>
    </row>
    <row r="11" spans="1:12" ht="15" x14ac:dyDescent="0.25">
      <c r="A11" s="31"/>
      <c r="B11" s="32"/>
      <c r="C11" s="4"/>
      <c r="D11" s="33" t="s">
        <v>14</v>
      </c>
      <c r="E11" s="34"/>
      <c r="F11" s="35">
        <f>SUM(F6:F10)</f>
        <v>605</v>
      </c>
      <c r="G11" s="35">
        <f>SUM(G6:G10)</f>
        <v>17.360000000000003</v>
      </c>
      <c r="H11" s="35">
        <f>SUM(H6:H10)</f>
        <v>27.68</v>
      </c>
      <c r="I11" s="35">
        <f>SUM(I6:I10)</f>
        <v>50.900000000000006</v>
      </c>
      <c r="J11" s="35">
        <f>SUM(J6:J10)</f>
        <v>705.4</v>
      </c>
      <c r="K11" s="36"/>
      <c r="L11" s="35">
        <f>SUM(L6:L10)</f>
        <v>67.099999999999994</v>
      </c>
    </row>
    <row r="12" spans="1:12" ht="15" x14ac:dyDescent="0.25">
      <c r="A12" s="37">
        <f>A6</f>
        <v>1</v>
      </c>
      <c r="B12" s="38">
        <v>4</v>
      </c>
      <c r="C12" s="39" t="s">
        <v>31</v>
      </c>
      <c r="D12" s="3" t="s">
        <v>32</v>
      </c>
      <c r="E12" s="40"/>
      <c r="F12" s="14"/>
      <c r="G12" s="14"/>
      <c r="H12" s="14"/>
      <c r="I12" s="14"/>
      <c r="J12" s="14"/>
      <c r="K12" s="15"/>
      <c r="L12" s="14"/>
    </row>
    <row r="13" spans="1:12" ht="15" x14ac:dyDescent="0.25">
      <c r="A13" s="12"/>
      <c r="B13" s="13"/>
      <c r="C13" s="5"/>
      <c r="D13" s="3" t="s">
        <v>33</v>
      </c>
      <c r="E13" s="40"/>
      <c r="F13" s="14"/>
      <c r="G13" s="14"/>
      <c r="H13" s="14"/>
      <c r="I13" s="14"/>
      <c r="J13" s="14"/>
      <c r="K13" s="15"/>
      <c r="L13" s="14"/>
    </row>
    <row r="14" spans="1:12" ht="15" x14ac:dyDescent="0.25">
      <c r="A14" s="12"/>
      <c r="B14" s="13"/>
      <c r="C14" s="5"/>
      <c r="D14" s="3" t="s">
        <v>34</v>
      </c>
      <c r="E14" s="40"/>
      <c r="F14" s="14"/>
      <c r="G14" s="14"/>
      <c r="H14" s="14"/>
      <c r="I14" s="14"/>
      <c r="J14" s="14"/>
      <c r="K14" s="15"/>
      <c r="L14" s="14"/>
    </row>
    <row r="15" spans="1:12" ht="15" x14ac:dyDescent="0.25">
      <c r="A15" s="12"/>
      <c r="B15" s="13"/>
      <c r="C15" s="5"/>
      <c r="D15" s="3" t="s">
        <v>35</v>
      </c>
      <c r="E15" s="40"/>
      <c r="F15" s="14"/>
      <c r="G15" s="14"/>
      <c r="H15" s="14"/>
      <c r="I15" s="14"/>
      <c r="J15" s="14"/>
      <c r="K15" s="15"/>
      <c r="L15" s="14"/>
    </row>
    <row r="16" spans="1:12" ht="15" x14ac:dyDescent="0.25">
      <c r="A16" s="12"/>
      <c r="B16" s="13"/>
      <c r="C16" s="5"/>
      <c r="D16" s="3" t="s">
        <v>36</v>
      </c>
      <c r="E16" s="40"/>
      <c r="F16" s="14"/>
      <c r="G16" s="14"/>
      <c r="H16" s="14"/>
      <c r="I16" s="14"/>
      <c r="J16" s="14"/>
      <c r="K16" s="15"/>
      <c r="L16" s="14"/>
    </row>
    <row r="17" spans="1:12" ht="15" x14ac:dyDescent="0.25">
      <c r="A17" s="12"/>
      <c r="B17" s="13"/>
      <c r="C17" s="5"/>
      <c r="D17" s="3" t="s">
        <v>23</v>
      </c>
      <c r="E17" s="40"/>
      <c r="F17" s="14"/>
      <c r="G17" s="14"/>
      <c r="H17" s="14"/>
      <c r="I17" s="14"/>
      <c r="J17" s="14"/>
      <c r="K17" s="15"/>
      <c r="L17" s="14"/>
    </row>
    <row r="18" spans="1:12" ht="15" x14ac:dyDescent="0.25">
      <c r="A18" s="12"/>
      <c r="B18" s="13"/>
      <c r="C18" s="5"/>
      <c r="D18" s="3" t="s">
        <v>37</v>
      </c>
      <c r="E18" s="40"/>
      <c r="F18" s="14"/>
      <c r="G18" s="14"/>
      <c r="H18" s="14"/>
      <c r="I18" s="14"/>
      <c r="J18" s="14"/>
      <c r="K18" s="15"/>
      <c r="L18" s="14"/>
    </row>
    <row r="19" spans="1:12" ht="15" x14ac:dyDescent="0.25">
      <c r="A19" s="12"/>
      <c r="B19" s="13"/>
      <c r="C19" s="5"/>
      <c r="D19" s="41"/>
      <c r="E19" s="40"/>
      <c r="F19" s="14"/>
      <c r="G19" s="14"/>
      <c r="H19" s="14"/>
      <c r="I19" s="14"/>
      <c r="J19" s="14"/>
      <c r="K19" s="15"/>
      <c r="L19" s="14"/>
    </row>
    <row r="20" spans="1:12" ht="15" x14ac:dyDescent="0.25">
      <c r="A20" s="12"/>
      <c r="B20" s="13"/>
      <c r="C20" s="5"/>
      <c r="D20" s="41"/>
      <c r="E20" s="40"/>
      <c r="F20" s="14"/>
      <c r="G20" s="14"/>
      <c r="H20" s="14"/>
      <c r="I20" s="14"/>
      <c r="J20" s="14"/>
      <c r="K20" s="15"/>
      <c r="L20" s="14"/>
    </row>
    <row r="21" spans="1:12" ht="15" x14ac:dyDescent="0.25">
      <c r="A21" s="31"/>
      <c r="B21" s="32"/>
      <c r="C21" s="4"/>
      <c r="D21" s="33" t="s">
        <v>14</v>
      </c>
      <c r="E21" s="34"/>
      <c r="F21" s="35">
        <f>SUM(F12:F20)</f>
        <v>0</v>
      </c>
      <c r="G21" s="35">
        <f t="shared" ref="G21:J21" si="0">SUM(G12:G20)</f>
        <v>0</v>
      </c>
      <c r="H21" s="35">
        <f t="shared" si="0"/>
        <v>0</v>
      </c>
      <c r="I21" s="35">
        <f t="shared" si="0"/>
        <v>0</v>
      </c>
      <c r="J21" s="35">
        <f t="shared" si="0"/>
        <v>0</v>
      </c>
      <c r="K21" s="36"/>
      <c r="L21" s="35">
        <f t="shared" ref="L21" si="1">SUM(L12:L20)</f>
        <v>0</v>
      </c>
    </row>
    <row r="22" spans="1:12" ht="13.5" thickBot="1" x14ac:dyDescent="0.25">
      <c r="A22" s="42">
        <f>A6</f>
        <v>1</v>
      </c>
      <c r="B22" s="43">
        <f>B6</f>
        <v>4</v>
      </c>
      <c r="C22" s="51" t="s">
        <v>38</v>
      </c>
      <c r="D22" s="52"/>
      <c r="E22" s="44"/>
      <c r="F22" s="45">
        <f>F11+F21</f>
        <v>605</v>
      </c>
      <c r="G22" s="45">
        <f t="shared" ref="G22:J22" si="2">G11+G21</f>
        <v>17.360000000000003</v>
      </c>
      <c r="H22" s="45">
        <f t="shared" si="2"/>
        <v>27.68</v>
      </c>
      <c r="I22" s="45">
        <f t="shared" si="2"/>
        <v>50.900000000000006</v>
      </c>
      <c r="J22" s="45">
        <f t="shared" si="2"/>
        <v>705.4</v>
      </c>
      <c r="K22" s="45"/>
      <c r="L22" s="45">
        <f t="shared" ref="L22" si="3">L11+L21</f>
        <v>67.099999999999994</v>
      </c>
    </row>
    <row r="24" spans="1:12" ht="15.75" customHeight="1" x14ac:dyDescent="0.2"/>
    <row r="43" ht="15.75" customHeight="1" x14ac:dyDescent="0.2"/>
    <row r="62" ht="15.75" customHeight="1" x14ac:dyDescent="0.2"/>
    <row r="81" ht="15.75" customHeight="1" x14ac:dyDescent="0.2"/>
    <row r="100" ht="15.75" customHeight="1" x14ac:dyDescent="0.2"/>
    <row r="119" ht="15" customHeight="1" x14ac:dyDescent="0.2"/>
    <row r="138" ht="15" customHeight="1" x14ac:dyDescent="0.2"/>
    <row r="142" ht="15.75" customHeight="1" x14ac:dyDescent="0.2"/>
    <row r="157" ht="15" customHeight="1" x14ac:dyDescent="0.2"/>
    <row r="176" ht="15" customHeight="1" x14ac:dyDescent="0.2"/>
    <row r="184" ht="15.75" customHeight="1" x14ac:dyDescent="0.2"/>
    <row r="195" ht="15" customHeight="1" x14ac:dyDescent="0.2"/>
    <row r="196" ht="12.75" customHeight="1" x14ac:dyDescent="0.2"/>
  </sheetData>
  <mergeCells count="4">
    <mergeCell ref="C1:E1"/>
    <mergeCell ref="H1:K1"/>
    <mergeCell ref="H2:K2"/>
    <mergeCell ref="C22:D22"/>
  </mergeCells>
  <pageMargins left="0.7" right="0.7" top="0.75" bottom="0.75" header="0.3" footer="0.3"/>
  <pageSetup paperSize="9" scale="8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User-238</cp:lastModifiedBy>
  <cp:lastPrinted>2025-03-31T03:46:44Z</cp:lastPrinted>
  <dcterms:created xsi:type="dcterms:W3CDTF">2022-05-16T14:23:56Z</dcterms:created>
  <dcterms:modified xsi:type="dcterms:W3CDTF">2025-03-31T03:48:50Z</dcterms:modified>
</cp:coreProperties>
</file>