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<sst xmlns="http://schemas.openxmlformats.org/spreadsheetml/2006/main" count="49" uniqueCount="46">
  <si>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</si>
  <si>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</si>
  <si>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</si>
  <si>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</si>
  <si>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</si>
  <si>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</si>
  <si>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</si>
  <si>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</si>
  <si>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</si>
  <si>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</si>
  <si>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</si>
  <si>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</si>
  <si>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</si>
  <si>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</si>
  <si>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</si>
  <si>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</si>
  <si>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</si>
  <si>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</si>
  <si>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</si>
  <si>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</si>
  <si>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</si>
  <si>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</si>
  <si>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</si>
  <si>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</si>
  <si>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гор.напиток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</si>
  <si>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</si>
  <si>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</si>
  <si>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</si>
  <si>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</si>
  <si>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</si>
  <si>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</si>
  <si>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</si>
  <si>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</si>
  <si>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</si>
  <si>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</si>
  <si>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</si>
  <si>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</si>
  <si>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</si>
  <si>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</si>
  <si>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</si>
  <si>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Картофель и овощи тушеные</t>
  </si>
  <si>
    <t>320(2)</t>
  </si>
  <si>
    <t>Птица тушеная</t>
  </si>
  <si>
    <t>301(1)</t>
  </si>
  <si>
    <t>Чай с сахаром</t>
  </si>
  <si>
    <t>943(1)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</si>
</sst>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0" xfId="0" applyFont="1" applyAlignment="1">
      <alignment horizontal="left" vertical="center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0" xfId="0" applyFont="1" applyFill="1" applyBorder="1" applyAlignment="1" applyProtection="1">
      <alignment horizontal="center" vertical="top" wrapText="1"/>
      <protection locked="0"/>
    </xf>
    <xf numFmtId="2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2" borderId="1" xfId="0" applyFont="1" applyFill="1" applyBorder="1" applyProtection="1"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 vertical="top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5" fillId="0" borderId="1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1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0" fillId="0" borderId="16" xfId="0" applyBorder="1"/>
    <xf numFmtId="0" fontId="5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18" xfId="0" applyFont="1" applyFill="1" applyBorder="1" applyAlignment="1">
      <alignment vertical="top" wrapText="1"/>
    </xf>
    <xf numFmtId="0" fontId="5" fillId="4" borderId="18" xfId="0" applyFont="1" applyFill="1" applyBorder="1" applyAlignment="1">
      <alignment horizontal="center" vertical="top" wrapText="1"/>
    </xf>
    <xf numFmtId="0" fontId="1" fillId="0" borderId="1" xfId="0" applyFont="1" applyBorder="1"/>
    <xf numFmtId="0" fontId="5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horizontal="left" wrapText="1"/>
      <protection locked="0"/>
    </xf>
    <xf numFmtId="0" fontId="12" fillId="4" borderId="19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0" sqref="M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9" t="s">
        <v>25</v>
      </c>
      <c r="D1" s="50"/>
      <c r="E1" s="50"/>
      <c r="F1" s="19" t="s">
        <v>12</v>
      </c>
      <c r="G1" s="18" t="s">
        <v>26</v>
      </c>
      <c r="H1" s="51" t="s">
        <v>20</v>
      </c>
      <c r="I1" s="51"/>
      <c r="J1" s="51"/>
      <c r="K1" s="51"/>
      <c r="L1" s="18"/>
    </row>
    <row r="2" spans="1:12" ht="18" customHeight="1" x14ac:dyDescent="0.2">
      <c r="A2" s="6" t="s">
        <v>27</v>
      </c>
      <c r="B2" s="18"/>
      <c r="C2" s="18"/>
      <c r="D2" s="17"/>
      <c r="E2" s="18"/>
      <c r="F2" s="18"/>
      <c r="G2" s="18" t="s">
        <v>28</v>
      </c>
      <c r="H2" s="51" t="s">
        <v>29</v>
      </c>
      <c r="I2" s="51"/>
      <c r="J2" s="51"/>
      <c r="K2" s="51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30</v>
      </c>
      <c r="F3" s="18"/>
      <c r="G3" s="18" t="s">
        <v>31</v>
      </c>
      <c r="H3" s="23">
        <v>2</v>
      </c>
      <c r="I3" s="23">
        <v>4</v>
      </c>
      <c r="J3" s="24">
        <v>2025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1</v>
      </c>
      <c r="B6" s="10">
        <v>3</v>
      </c>
      <c r="C6" s="11" t="s">
        <v>13</v>
      </c>
      <c r="D6" s="3" t="s">
        <v>22</v>
      </c>
      <c r="E6" s="31" t="s">
        <v>40</v>
      </c>
      <c r="F6" s="14">
        <v>250</v>
      </c>
      <c r="G6" s="14">
        <v>6.35</v>
      </c>
      <c r="H6" s="14">
        <v>6.57</v>
      </c>
      <c r="I6" s="14">
        <v>25.15</v>
      </c>
      <c r="J6" s="14">
        <v>195.52</v>
      </c>
      <c r="K6" s="8" t="s">
        <v>41</v>
      </c>
      <c r="L6" s="16">
        <v>23</v>
      </c>
    </row>
    <row r="7" spans="1:12" ht="15" x14ac:dyDescent="0.25">
      <c r="A7" s="12"/>
      <c r="B7" s="13"/>
      <c r="C7" s="5"/>
      <c r="D7" s="3" t="s">
        <v>22</v>
      </c>
      <c r="E7" s="31" t="s">
        <v>42</v>
      </c>
      <c r="F7" s="14">
        <v>100</v>
      </c>
      <c r="G7" s="14">
        <v>22</v>
      </c>
      <c r="H7" s="14">
        <v>18</v>
      </c>
      <c r="I7" s="14">
        <v>5.88</v>
      </c>
      <c r="J7" s="14">
        <v>276</v>
      </c>
      <c r="K7" s="8" t="s">
        <v>43</v>
      </c>
      <c r="L7" s="16">
        <v>60</v>
      </c>
    </row>
    <row r="8" spans="1:12" ht="15" x14ac:dyDescent="0.25">
      <c r="A8" s="12"/>
      <c r="B8" s="13"/>
      <c r="C8" s="5"/>
      <c r="D8" s="32" t="s">
        <v>23</v>
      </c>
      <c r="E8" s="7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8"/>
      <c r="L8" s="16">
        <v>3.6</v>
      </c>
    </row>
    <row r="9" spans="1:12" ht="15" x14ac:dyDescent="0.25">
      <c r="A9" s="12"/>
      <c r="B9" s="13"/>
      <c r="C9" s="5"/>
      <c r="D9" s="48" t="s">
        <v>24</v>
      </c>
      <c r="E9" s="7" t="s">
        <v>44</v>
      </c>
      <c r="F9" s="14">
        <v>200</v>
      </c>
      <c r="G9" s="14">
        <v>0.2</v>
      </c>
      <c r="H9" s="14"/>
      <c r="I9" s="14">
        <v>14</v>
      </c>
      <c r="J9" s="14">
        <v>28</v>
      </c>
      <c r="K9" s="8" t="s">
        <v>45</v>
      </c>
      <c r="L9" s="16">
        <v>2.8</v>
      </c>
    </row>
    <row r="10" spans="1:12" ht="15" x14ac:dyDescent="0.25">
      <c r="A10" s="33"/>
      <c r="B10" s="34"/>
      <c r="C10" s="4"/>
      <c r="D10" s="35" t="s">
        <v>14</v>
      </c>
      <c r="E10" s="36"/>
      <c r="F10" s="37">
        <f>SUM(F6:F9)</f>
        <v>630</v>
      </c>
      <c r="G10" s="37">
        <f>SUM(G6:G9)</f>
        <v>34.710000000000008</v>
      </c>
      <c r="H10" s="37">
        <f>SUM(H6:H9)</f>
        <v>26.05</v>
      </c>
      <c r="I10" s="37">
        <f>SUM(I6:I9)</f>
        <v>75.53</v>
      </c>
      <c r="J10" s="37">
        <f>SUM(J6:J9)</f>
        <v>700.31999999999994</v>
      </c>
      <c r="K10" s="38"/>
      <c r="L10" s="37">
        <f>SUM(L6:L9)</f>
        <v>89.399999999999991</v>
      </c>
    </row>
    <row r="11" spans="1:12" ht="15" x14ac:dyDescent="0.25">
      <c r="A11" s="39">
        <f>A6</f>
        <v>1</v>
      </c>
      <c r="B11" s="40">
        <f>B6</f>
        <v>3</v>
      </c>
      <c r="C11" s="41" t="s">
        <v>32</v>
      </c>
      <c r="D11" s="3" t="s">
        <v>33</v>
      </c>
      <c r="E11" s="42"/>
      <c r="F11" s="14"/>
      <c r="G11" s="14"/>
      <c r="H11" s="14"/>
      <c r="I11" s="14"/>
      <c r="J11" s="14"/>
      <c r="K11" s="15"/>
      <c r="L11" s="14"/>
    </row>
    <row r="12" spans="1:12" ht="15" x14ac:dyDescent="0.25">
      <c r="A12" s="12"/>
      <c r="B12" s="13"/>
      <c r="C12" s="5"/>
      <c r="D12" s="3" t="s">
        <v>34</v>
      </c>
      <c r="E12" s="42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35</v>
      </c>
      <c r="E13" s="42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36</v>
      </c>
      <c r="E14" s="42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37</v>
      </c>
      <c r="E15" s="42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23</v>
      </c>
      <c r="E16" s="42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38</v>
      </c>
      <c r="E17" s="42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43"/>
      <c r="E18" s="42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3"/>
      <c r="E19" s="42"/>
      <c r="F19" s="14"/>
      <c r="G19" s="14"/>
      <c r="H19" s="14"/>
      <c r="I19" s="14"/>
      <c r="J19" s="14"/>
      <c r="K19" s="15"/>
      <c r="L19" s="14"/>
    </row>
    <row r="20" spans="1:12" ht="15" x14ac:dyDescent="0.25">
      <c r="A20" s="33"/>
      <c r="B20" s="34"/>
      <c r="C20" s="4"/>
      <c r="D20" s="35" t="s">
        <v>14</v>
      </c>
      <c r="E20" s="36"/>
      <c r="F20" s="37">
        <f>SUM(F11:F19)</f>
        <v>0</v>
      </c>
      <c r="G20" s="37">
        <f t="shared" ref="G20:J20" si="0">SUM(G11:G19)</f>
        <v>0</v>
      </c>
      <c r="H20" s="37">
        <f t="shared" si="0"/>
        <v>0</v>
      </c>
      <c r="I20" s="37">
        <f t="shared" si="0"/>
        <v>0</v>
      </c>
      <c r="J20" s="37">
        <f t="shared" si="0"/>
        <v>0</v>
      </c>
      <c r="K20" s="38"/>
      <c r="L20" s="37">
        <f t="shared" ref="L20" si="1">SUM(L11:L19)</f>
        <v>0</v>
      </c>
    </row>
    <row r="21" spans="1:12" ht="13.5" thickBot="1" x14ac:dyDescent="0.25">
      <c r="A21" s="44">
        <f>A6</f>
        <v>1</v>
      </c>
      <c r="B21" s="45">
        <f>B6</f>
        <v>3</v>
      </c>
      <c r="C21" s="52" t="s">
        <v>39</v>
      </c>
      <c r="D21" s="53"/>
      <c r="E21" s="46"/>
      <c r="F21" s="47">
        <f>F10+F20</f>
        <v>630</v>
      </c>
      <c r="G21" s="47">
        <f t="shared" ref="G21:J21" si="2">G10+G20</f>
        <v>34.710000000000008</v>
      </c>
      <c r="H21" s="47">
        <f t="shared" si="2"/>
        <v>26.05</v>
      </c>
      <c r="I21" s="47">
        <f t="shared" si="2"/>
        <v>75.53</v>
      </c>
      <c r="J21" s="47">
        <f t="shared" si="2"/>
        <v>700.31999999999994</v>
      </c>
      <c r="K21" s="47"/>
      <c r="L21" s="47">
        <f t="shared" ref="L21" si="3">L10+L20</f>
        <v>89.399999999999991</v>
      </c>
    </row>
    <row r="23" spans="1:12" ht="15.75" customHeight="1" x14ac:dyDescent="0.2"/>
    <row r="42" ht="15.75" customHeight="1" x14ac:dyDescent="0.2"/>
    <row r="61" ht="15.75" customHeight="1" x14ac:dyDescent="0.2"/>
    <row r="80" ht="15.75" customHeight="1" x14ac:dyDescent="0.2"/>
    <row r="99" ht="15.75" customHeight="1" x14ac:dyDescent="0.2"/>
    <row r="118" ht="15" customHeight="1" x14ac:dyDescent="0.2"/>
    <row r="137" ht="15" customHeight="1" x14ac:dyDescent="0.2"/>
    <row r="141" ht="15.75" customHeight="1" x14ac:dyDescent="0.2"/>
    <row r="156" ht="15" customHeight="1" x14ac:dyDescent="0.2"/>
    <row r="175" ht="15" customHeight="1" x14ac:dyDescent="0.2"/>
    <row r="183" ht="15.75" customHeight="1" x14ac:dyDescent="0.2"/>
    <row r="194" ht="15" customHeight="1" x14ac:dyDescent="0.2"/>
    <row r="195" ht="12.75" customHeight="1" x14ac:dyDescent="0.2"/>
  </sheetData>
  <mergeCells count="4">
    <mergeCell ref="C1:E1"/>
    <mergeCell ref="H1:K1"/>
    <mergeCell ref="H2:K2"/>
    <mergeCell ref="C21:D21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2025-03-31T03:44:09Z</cp:lastPrinted>
  <dcterms:created xsi:type="dcterms:W3CDTF">2022-05-16T14:23:56Z</dcterms:created>
  <dcterms:modified xsi:type="dcterms:W3CDTF">2025-03-31T03:44:12Z</dcterms:modified>
</cp:coreProperties>
</file>