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<sst xmlns="http://schemas.openxmlformats.org/spreadsheetml/2006/main" count="51" uniqueCount="48">
  <si>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</si>
  <si>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</si>
  <si>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</si>
  <si>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</si>
  <si>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</si>
  <si>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</si>
  <si>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</si>
  <si>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</si>
  <si>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</si>
  <si>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</si>
  <si>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</si>
  <si>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</si>
  <si>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</si>
  <si>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</si>
  <si>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</si>
  <si>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</si>
  <si>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</si>
  <si>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</si>
  <si>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</si>
  <si>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</si>
  <si>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</si>
  <si>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</si>
  <si>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679(1)</t>
  </si>
  <si>
    <t>хлеб бел.</t>
  </si>
  <si>
    <t>гор.напиток</t>
  </si>
  <si>
    <t>Чай с сахаром</t>
  </si>
  <si>
    <t>943(1)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</si>
  <si>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</si>
  <si>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</si>
  <si>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</si>
  <si>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</si>
  <si>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</si>
  <si>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</si>
  <si>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</si>
  <si>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Гречка отварная  со сливочным маслом</t>
  </si>
  <si>
    <t>Тефтели</t>
  </si>
  <si>
    <t>286(1)</t>
  </si>
  <si>
    <t>Сыр (порциями)</t>
  </si>
  <si>
    <t>42(1)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</si>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</sst>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27</v>
      </c>
      <c r="D1" s="50"/>
      <c r="E1" s="50"/>
      <c r="F1" s="19" t="s">
        <v>12</v>
      </c>
      <c r="G1" s="18" t="s">
        <v>28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29</v>
      </c>
      <c r="B2" s="18"/>
      <c r="C2" s="18"/>
      <c r="D2" s="17"/>
      <c r="E2" s="18"/>
      <c r="F2" s="18"/>
      <c r="G2" s="18" t="s">
        <v>30</v>
      </c>
      <c r="H2" s="51" t="s">
        <v>31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32</v>
      </c>
      <c r="F3" s="18"/>
      <c r="G3" s="18" t="s">
        <v>33</v>
      </c>
      <c r="H3" s="23">
        <v>10</v>
      </c>
      <c r="I3" s="23">
        <v>2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1</v>
      </c>
      <c r="C6" s="11" t="s">
        <v>13</v>
      </c>
      <c r="D6" s="3" t="s">
        <v>47</v>
      </c>
      <c r="E6" s="31" t="s">
        <v>34</v>
      </c>
      <c r="F6" s="14">
        <v>150</v>
      </c>
      <c r="G6" s="14">
        <v>7.46</v>
      </c>
      <c r="H6" s="14">
        <v>5.61</v>
      </c>
      <c r="I6" s="14">
        <v>35.840000000000003</v>
      </c>
      <c r="J6" s="14">
        <v>230.45</v>
      </c>
      <c r="K6" s="8" t="s">
        <v>22</v>
      </c>
      <c r="L6" s="16">
        <v>16.5</v>
      </c>
    </row>
    <row r="7" spans="1:12" ht="15" x14ac:dyDescent="0.25">
      <c r="A7" s="12"/>
      <c r="B7" s="13"/>
      <c r="C7" s="5"/>
      <c r="D7" s="3" t="s">
        <v>47</v>
      </c>
      <c r="E7" s="31" t="s">
        <v>35</v>
      </c>
      <c r="F7" s="14">
        <v>90</v>
      </c>
      <c r="G7" s="14">
        <v>8.25</v>
      </c>
      <c r="H7" s="14">
        <v>12.1</v>
      </c>
      <c r="I7" s="14">
        <v>7.16</v>
      </c>
      <c r="J7" s="14">
        <v>172</v>
      </c>
      <c r="K7" s="8" t="s">
        <v>36</v>
      </c>
      <c r="L7" s="16">
        <v>35</v>
      </c>
    </row>
    <row r="8" spans="1:12" ht="15" x14ac:dyDescent="0.25">
      <c r="A8" s="12"/>
      <c r="B8" s="13"/>
      <c r="C8" s="5"/>
      <c r="D8" s="3"/>
      <c r="E8" s="32" t="s">
        <v>37</v>
      </c>
      <c r="F8" s="14">
        <v>20</v>
      </c>
      <c r="G8" s="14">
        <v>4.6399999999999997</v>
      </c>
      <c r="H8" s="14">
        <v>5.9</v>
      </c>
      <c r="I8" s="14"/>
      <c r="J8" s="14">
        <v>72.8</v>
      </c>
      <c r="K8" s="15" t="s">
        <v>38</v>
      </c>
      <c r="L8" s="16">
        <v>17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3.6</v>
      </c>
    </row>
    <row r="10" spans="1:12" ht="15" x14ac:dyDescent="0.25">
      <c r="A10" s="12"/>
      <c r="B10" s="13"/>
      <c r="C10" s="5"/>
      <c r="D10" s="33" t="s">
        <v>24</v>
      </c>
      <c r="E10" s="7" t="s">
        <v>25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26</v>
      </c>
      <c r="L10" s="16">
        <v>2.7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540</v>
      </c>
      <c r="G11" s="38">
        <f>SUM(G6:G10)</f>
        <v>26.71</v>
      </c>
      <c r="H11" s="38">
        <f>SUM(H6:H10)</f>
        <v>25.09</v>
      </c>
      <c r="I11" s="38">
        <f>SUM(I6:I10)</f>
        <v>87.5</v>
      </c>
      <c r="J11" s="38">
        <f>SUM(J6:J10)</f>
        <v>704.05</v>
      </c>
      <c r="K11" s="39"/>
      <c r="L11" s="38">
        <f>SUM(L6:L10)</f>
        <v>74.8</v>
      </c>
    </row>
    <row r="12" spans="1:12" ht="15" x14ac:dyDescent="0.25">
      <c r="A12" s="40">
        <f>A6</f>
        <v>2</v>
      </c>
      <c r="B12" s="41">
        <f>B6</f>
        <v>1</v>
      </c>
      <c r="C12" s="42" t="s">
        <v>39</v>
      </c>
      <c r="D12" s="3" t="s">
        <v>40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41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42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43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44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45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2</v>
      </c>
      <c r="B22" s="46">
        <f>B6</f>
        <v>1</v>
      </c>
      <c r="C22" s="52" t="s">
        <v>46</v>
      </c>
      <c r="D22" s="53"/>
      <c r="E22" s="47"/>
      <c r="F22" s="48">
        <f>F11+F21</f>
        <v>540</v>
      </c>
      <c r="G22" s="48">
        <f t="shared" ref="G22:J22" si="2">G11+G21</f>
        <v>26.71</v>
      </c>
      <c r="H22" s="48">
        <f t="shared" si="2"/>
        <v>25.09</v>
      </c>
      <c r="I22" s="48">
        <f t="shared" si="2"/>
        <v>87.5</v>
      </c>
      <c r="J22" s="48">
        <f t="shared" si="2"/>
        <v>704.05</v>
      </c>
      <c r="K22" s="48"/>
      <c r="L22" s="48">
        <f t="shared" ref="L22" si="3">L11+L21</f>
        <v>74.8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2025-02-07T00:54:53Z</cp:lastPrinted>
  <dcterms:created xsi:type="dcterms:W3CDTF">2022-05-16T14:23:56Z</dcterms:created>
  <dcterms:modified xsi:type="dcterms:W3CDTF">2025-02-07T00:54:59Z</dcterms:modified>
</cp:coreProperties>
</file>