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<sst xmlns="http://schemas.openxmlformats.org/spreadsheetml/2006/main" count="49" uniqueCount="46">
  <si>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</si>
  <si>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</si>
  <si>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</si>
  <si>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</si>
  <si>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</si>
  <si>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</si>
  <si>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</si>
  <si>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</si>
  <si>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</si>
  <si>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</si>
  <si>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</si>
  <si>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</si>
  <si>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</si>
  <si>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</si>
  <si>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</si>
  <si>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</si>
  <si>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</si>
  <si>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</si>
  <si>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</si>
  <si>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</si>
  <si>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</si>
  <si>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</si>
  <si>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</si>
  <si>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</si>
  <si>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</si>
  <si>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</si>
  <si>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</si>
  <si>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</si>
  <si>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</si>
  <si>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</si>
  <si>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</si>
  <si>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</si>
  <si>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</si>
  <si>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</si>
  <si>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</si>
  <si>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</si>
  <si>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</si>
  <si>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</si>
  <si>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</si>
  <si>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гор.напиток</t>
  </si>
  <si>
    <t>Щи из свежей капусты с картофелем со сметаной</t>
  </si>
  <si>
    <t>ТК№4</t>
  </si>
  <si>
    <t>Макаронные изделия отварные с сыром</t>
  </si>
  <si>
    <t>54-3г-2020(1)</t>
  </si>
  <si>
    <t>Какао на сгущенном молоке</t>
  </si>
  <si>
    <t>54-8гн-2020(3)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</si>
</sst>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6" sqref="L6:L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8" t="s">
        <v>24</v>
      </c>
      <c r="D1" s="49"/>
      <c r="E1" s="49"/>
      <c r="F1" s="19" t="s">
        <v>12</v>
      </c>
      <c r="G1" s="18" t="s">
        <v>25</v>
      </c>
      <c r="H1" s="50" t="s">
        <v>20</v>
      </c>
      <c r="I1" s="50"/>
      <c r="J1" s="50"/>
      <c r="K1" s="50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0" t="s">
        <v>28</v>
      </c>
      <c r="I2" s="50"/>
      <c r="J2" s="50"/>
      <c r="K2" s="50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13</v>
      </c>
      <c r="I3" s="23">
        <v>12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5</v>
      </c>
      <c r="C6" s="11" t="s">
        <v>13</v>
      </c>
      <c r="D6" s="3" t="s">
        <v>22</v>
      </c>
      <c r="E6" s="7" t="s">
        <v>40</v>
      </c>
      <c r="F6" s="14">
        <v>200</v>
      </c>
      <c r="G6" s="14">
        <v>1.74</v>
      </c>
      <c r="H6" s="14">
        <v>3.94</v>
      </c>
      <c r="I6" s="14">
        <v>8.1999999999999993</v>
      </c>
      <c r="J6" s="14">
        <v>95</v>
      </c>
      <c r="K6" s="8" t="s">
        <v>41</v>
      </c>
      <c r="L6" s="16">
        <v>15.5</v>
      </c>
    </row>
    <row r="7" spans="1:12" ht="15" x14ac:dyDescent="0.25">
      <c r="A7" s="12"/>
      <c r="B7" s="13"/>
      <c r="C7" s="5"/>
      <c r="D7" s="3" t="s">
        <v>22</v>
      </c>
      <c r="E7" s="7" t="s">
        <v>42</v>
      </c>
      <c r="F7" s="14">
        <v>150</v>
      </c>
      <c r="G7" s="14">
        <v>7.7</v>
      </c>
      <c r="H7" s="14">
        <v>7.1</v>
      </c>
      <c r="I7" s="14">
        <v>30.6</v>
      </c>
      <c r="J7" s="14">
        <v>216.5</v>
      </c>
      <c r="K7" s="8" t="s">
        <v>43</v>
      </c>
      <c r="L7" s="16">
        <v>31.5</v>
      </c>
    </row>
    <row r="8" spans="1:12" ht="15" x14ac:dyDescent="0.25">
      <c r="A8" s="12"/>
      <c r="B8" s="13"/>
      <c r="C8" s="5"/>
      <c r="D8" s="3" t="s">
        <v>23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8"/>
      <c r="L8" s="16">
        <v>3.2</v>
      </c>
    </row>
    <row r="9" spans="1:12" ht="25.5" x14ac:dyDescent="0.25">
      <c r="A9" s="12"/>
      <c r="B9" s="13"/>
      <c r="C9" s="5"/>
      <c r="D9" s="3" t="s">
        <v>39</v>
      </c>
      <c r="E9" s="46" t="s">
        <v>44</v>
      </c>
      <c r="F9" s="14">
        <v>200</v>
      </c>
      <c r="G9" s="14">
        <v>3.5</v>
      </c>
      <c r="H9" s="14">
        <v>3.4</v>
      </c>
      <c r="I9" s="14">
        <v>22.3</v>
      </c>
      <c r="J9" s="14">
        <v>133.4</v>
      </c>
      <c r="K9" s="15" t="s">
        <v>45</v>
      </c>
      <c r="L9" s="16">
        <v>9.5</v>
      </c>
    </row>
    <row r="10" spans="1:12" ht="15" x14ac:dyDescent="0.25">
      <c r="A10" s="12"/>
      <c r="B10" s="13"/>
      <c r="C10" s="5"/>
      <c r="D10" s="47"/>
      <c r="E10" s="7"/>
      <c r="F10" s="14"/>
      <c r="G10" s="14"/>
      <c r="H10" s="14"/>
      <c r="I10" s="14"/>
      <c r="J10" s="14"/>
      <c r="K10" s="8"/>
      <c r="L10" s="16"/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630</v>
      </c>
      <c r="G11" s="35">
        <f>SUM(G6:G10)</f>
        <v>19.100000000000001</v>
      </c>
      <c r="H11" s="35">
        <f>SUM(H6:H10)</f>
        <v>15.92</v>
      </c>
      <c r="I11" s="35">
        <f>SUM(I6:I10)</f>
        <v>91.6</v>
      </c>
      <c r="J11" s="35">
        <f>SUM(J6:J10)</f>
        <v>645.69999999999993</v>
      </c>
      <c r="K11" s="36"/>
      <c r="L11" s="35">
        <f>SUM(L6:L10)</f>
        <v>59.7</v>
      </c>
    </row>
    <row r="12" spans="1:12" ht="15" x14ac:dyDescent="0.25">
      <c r="A12" s="37">
        <f>A6</f>
        <v>2</v>
      </c>
      <c r="B12" s="38">
        <v>5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2</v>
      </c>
      <c r="B22" s="43">
        <f>B6</f>
        <v>5</v>
      </c>
      <c r="C22" s="51" t="s">
        <v>38</v>
      </c>
      <c r="D22" s="52"/>
      <c r="E22" s="44"/>
      <c r="F22" s="45">
        <f>F11+F21</f>
        <v>630</v>
      </c>
      <c r="G22" s="45">
        <f t="shared" ref="G22:J22" si="2">G11+G21</f>
        <v>19.100000000000001</v>
      </c>
      <c r="H22" s="45">
        <f t="shared" si="2"/>
        <v>15.92</v>
      </c>
      <c r="I22" s="45">
        <f t="shared" si="2"/>
        <v>91.6</v>
      </c>
      <c r="J22" s="45">
        <f t="shared" si="2"/>
        <v>645.69999999999993</v>
      </c>
      <c r="K22" s="45"/>
      <c r="L22" s="45">
        <f t="shared" ref="L22" si="3">L11+L21</f>
        <v>59.7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2024-12-11T03:38:14Z</cp:lastPrinted>
  <dcterms:created xsi:type="dcterms:W3CDTF">2022-05-16T14:23:56Z</dcterms:created>
  <dcterms:modified xsi:type="dcterms:W3CDTF">2024-12-11T03:38:25Z</dcterms:modified>
</cp:coreProperties>
</file>