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<sst xmlns="http://schemas.openxmlformats.org/spreadsheetml/2006/main" count="51" uniqueCount="46">
  <si>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</si>
  <si>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</si>
  <si>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</si>
  <si>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</si>
  <si>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</si>
  <si>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</si>
  <si>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</si>
  <si>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</si>
  <si>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</si>
  <si>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</si>
  <si>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</si>
  <si>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</si>
  <si>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</si>
  <si>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</si>
  <si>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</si>
  <si>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</si>
  <si>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</si>
  <si>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</si>
  <si>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</si>
  <si>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</si>
  <si>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</si>
  <si>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</si>
  <si>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</si>
  <si>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</si>
  <si>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</si>
  <si>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</si>
  <si>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</si>
  <si>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</si>
  <si>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</si>
  <si>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</si>
  <si>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</si>
  <si>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</si>
  <si>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</si>
  <si>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</si>
  <si>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</si>
  <si>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</si>
  <si>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</si>
  <si>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</si>
  <si>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</si>
  <si>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Суп картофельный с бобовыми</t>
  </si>
  <si>
    <t>206(1)</t>
  </si>
  <si>
    <t>Макаронные изделия отварные со сливочным маслом</t>
  </si>
  <si>
    <t>688(1)</t>
  </si>
  <si>
    <t>Гуляш из говядины</t>
  </si>
  <si>
    <t>591(1)</t>
  </si>
  <si>
    <t>Кисель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</si>
</sst>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6" sqref="D6:L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24</v>
      </c>
      <c r="D1" s="50"/>
      <c r="E1" s="50"/>
      <c r="F1" s="19" t="s">
        <v>12</v>
      </c>
      <c r="G1" s="18" t="s">
        <v>25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1" t="s">
        <v>28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5</v>
      </c>
      <c r="I3" s="23">
        <v>9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4</v>
      </c>
      <c r="C6" s="11" t="s">
        <v>13</v>
      </c>
      <c r="D6" s="3" t="s">
        <v>22</v>
      </c>
      <c r="E6" s="31" t="s">
        <v>39</v>
      </c>
      <c r="F6" s="14">
        <v>200</v>
      </c>
      <c r="G6" s="14">
        <v>4.3899999999999997</v>
      </c>
      <c r="H6" s="14">
        <v>4.22</v>
      </c>
      <c r="I6" s="14">
        <v>13.06</v>
      </c>
      <c r="J6" s="14">
        <v>107.8</v>
      </c>
      <c r="K6" s="8" t="s">
        <v>40</v>
      </c>
      <c r="L6" s="16">
        <v>9.3000000000000007</v>
      </c>
    </row>
    <row r="7" spans="1:12" ht="15" x14ac:dyDescent="0.25">
      <c r="A7" s="12"/>
      <c r="B7" s="13"/>
      <c r="C7" s="5"/>
      <c r="D7" s="3" t="s">
        <v>22</v>
      </c>
      <c r="E7" s="31" t="s">
        <v>41</v>
      </c>
      <c r="F7" s="14">
        <v>150</v>
      </c>
      <c r="G7" s="14">
        <v>5.52</v>
      </c>
      <c r="H7" s="14">
        <v>4.5199999999999996</v>
      </c>
      <c r="I7" s="14">
        <v>26.45</v>
      </c>
      <c r="J7" s="14">
        <v>168.45</v>
      </c>
      <c r="K7" s="8" t="s">
        <v>42</v>
      </c>
      <c r="L7" s="16">
        <v>12.5</v>
      </c>
    </row>
    <row r="8" spans="1:12" ht="15" x14ac:dyDescent="0.25">
      <c r="A8" s="12"/>
      <c r="B8" s="13"/>
      <c r="C8" s="5"/>
      <c r="D8" s="3" t="s">
        <v>22</v>
      </c>
      <c r="E8" s="32" t="s">
        <v>43</v>
      </c>
      <c r="F8" s="14">
        <v>95</v>
      </c>
      <c r="G8" s="14">
        <v>19.72</v>
      </c>
      <c r="H8" s="14">
        <v>17.89</v>
      </c>
      <c r="I8" s="14">
        <v>4.76</v>
      </c>
      <c r="J8" s="14">
        <v>168.2</v>
      </c>
      <c r="K8" s="15" t="s">
        <v>44</v>
      </c>
      <c r="L8" s="16">
        <v>49</v>
      </c>
    </row>
    <row r="9" spans="1:12" ht="15" x14ac:dyDescent="0.25">
      <c r="A9" s="12"/>
      <c r="B9" s="13"/>
      <c r="C9" s="5"/>
      <c r="D9" s="33" t="s">
        <v>23</v>
      </c>
      <c r="E9" s="7" t="s">
        <v>21</v>
      </c>
      <c r="F9" s="14">
        <v>80</v>
      </c>
      <c r="G9" s="14">
        <v>6.16</v>
      </c>
      <c r="H9" s="14">
        <v>1.48</v>
      </c>
      <c r="I9" s="14">
        <v>30.5</v>
      </c>
      <c r="J9" s="14">
        <v>200.8</v>
      </c>
      <c r="K9" s="8"/>
      <c r="L9" s="16">
        <v>3.9</v>
      </c>
    </row>
    <row r="10" spans="1:12" ht="15" x14ac:dyDescent="0.25">
      <c r="A10" s="12"/>
      <c r="B10" s="13"/>
      <c r="C10" s="5"/>
      <c r="D10" s="33" t="s">
        <v>36</v>
      </c>
      <c r="E10" s="7" t="s">
        <v>45</v>
      </c>
      <c r="F10" s="14">
        <v>200</v>
      </c>
      <c r="G10" s="14">
        <v>0.14000000000000001</v>
      </c>
      <c r="H10" s="14">
        <v>0.04</v>
      </c>
      <c r="I10" s="14">
        <v>27.5</v>
      </c>
      <c r="J10" s="14">
        <v>110.8</v>
      </c>
      <c r="K10" s="8">
        <v>869</v>
      </c>
      <c r="L10" s="16">
        <v>6.4</v>
      </c>
    </row>
    <row r="11" spans="1:12" ht="15" x14ac:dyDescent="0.25">
      <c r="A11" s="34"/>
      <c r="B11" s="35"/>
      <c r="C11" s="4"/>
      <c r="D11" s="36" t="s">
        <v>14</v>
      </c>
      <c r="E11" s="37"/>
      <c r="F11" s="38">
        <f>SUM(F6:F10)</f>
        <v>725</v>
      </c>
      <c r="G11" s="38">
        <f>SUM(G6:G10)</f>
        <v>35.93</v>
      </c>
      <c r="H11" s="38">
        <f>SUM(H6:H10)</f>
        <v>28.15</v>
      </c>
      <c r="I11" s="38">
        <f>SUM(I6:I10)</f>
        <v>102.27</v>
      </c>
      <c r="J11" s="38">
        <f>SUM(J6:J10)</f>
        <v>756.05</v>
      </c>
      <c r="K11" s="39"/>
      <c r="L11" s="38">
        <f>SUM(L6:L10)</f>
        <v>81.100000000000009</v>
      </c>
    </row>
    <row r="12" spans="1:12" ht="15" x14ac:dyDescent="0.25">
      <c r="A12" s="40">
        <f>A6</f>
        <v>1</v>
      </c>
      <c r="B12" s="41">
        <v>4</v>
      </c>
      <c r="C12" s="42" t="s">
        <v>31</v>
      </c>
      <c r="D12" s="3" t="s">
        <v>32</v>
      </c>
      <c r="E12" s="43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3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3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3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3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3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3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4"/>
      <c r="E19" s="43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4"/>
      <c r="E20" s="43"/>
      <c r="F20" s="14"/>
      <c r="G20" s="14"/>
      <c r="H20" s="14"/>
      <c r="I20" s="14"/>
      <c r="J20" s="14"/>
      <c r="K20" s="15"/>
      <c r="L20" s="14"/>
    </row>
    <row r="21" spans="1:12" ht="15" x14ac:dyDescent="0.25">
      <c r="A21" s="34"/>
      <c r="B21" s="35"/>
      <c r="C21" s="4"/>
      <c r="D21" s="36" t="s">
        <v>14</v>
      </c>
      <c r="E21" s="37"/>
      <c r="F21" s="38">
        <f>SUM(F12:F20)</f>
        <v>0</v>
      </c>
      <c r="G21" s="38">
        <f t="shared" ref="G21:J21" si="0">SUM(G12:G20)</f>
        <v>0</v>
      </c>
      <c r="H21" s="38">
        <f t="shared" si="0"/>
        <v>0</v>
      </c>
      <c r="I21" s="38">
        <f t="shared" si="0"/>
        <v>0</v>
      </c>
      <c r="J21" s="38">
        <f t="shared" si="0"/>
        <v>0</v>
      </c>
      <c r="K21" s="39"/>
      <c r="L21" s="38">
        <f t="shared" ref="L21" si="1">SUM(L12:L20)</f>
        <v>0</v>
      </c>
    </row>
    <row r="22" spans="1:12" ht="13.5" thickBot="1" x14ac:dyDescent="0.25">
      <c r="A22" s="45">
        <f>A6</f>
        <v>1</v>
      </c>
      <c r="B22" s="46">
        <f>B6</f>
        <v>4</v>
      </c>
      <c r="C22" s="52" t="s">
        <v>38</v>
      </c>
      <c r="D22" s="53"/>
      <c r="E22" s="47"/>
      <c r="F22" s="48">
        <f>F11+F21</f>
        <v>725</v>
      </c>
      <c r="G22" s="48">
        <f t="shared" ref="G22:J22" si="2">G11+G21</f>
        <v>35.93</v>
      </c>
      <c r="H22" s="48">
        <f t="shared" si="2"/>
        <v>28.15</v>
      </c>
      <c r="I22" s="48">
        <f t="shared" si="2"/>
        <v>102.27</v>
      </c>
      <c r="J22" s="48">
        <f t="shared" si="2"/>
        <v>756.05</v>
      </c>
      <c r="K22" s="48"/>
      <c r="L22" s="48">
        <f t="shared" ref="L22" si="3">L11+L21</f>
        <v>81.100000000000009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2024-09-03T06:43:36Z</cp:lastPrinted>
  <dcterms:created xsi:type="dcterms:W3CDTF">2022-05-16T14:23:56Z</dcterms:created>
  <dcterms:modified xsi:type="dcterms:W3CDTF">2024-09-03T06:43:48Z</dcterms:modified>
</cp:coreProperties>
</file>